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05" windowWidth="12435" windowHeight="9525"/>
  </bookViews>
  <sheets>
    <sheet name="Ark1" sheetId="1" r:id="rId1"/>
    <sheet name="Ark2" sheetId="2" r:id="rId2"/>
    <sheet name="Ark3" sheetId="3" r:id="rId3"/>
  </sheets>
  <definedNames>
    <definedName name="_xlnm.Print_Area" localSheetId="0">'Ark1'!$A$1:$G$14</definedName>
  </definedNames>
  <calcPr calcId="145621"/>
</workbook>
</file>

<file path=xl/calcChain.xml><?xml version="1.0" encoding="utf-8"?>
<calcChain xmlns="http://schemas.openxmlformats.org/spreadsheetml/2006/main">
  <c r="F4" i="1" l="1"/>
  <c r="F2" i="1"/>
  <c r="F3" i="1" l="1"/>
  <c r="F13" i="1" l="1"/>
  <c r="F12" i="1"/>
  <c r="F8" i="1"/>
  <c r="F14" i="1" l="1"/>
</calcChain>
</file>

<file path=xl/sharedStrings.xml><?xml version="1.0" encoding="utf-8"?>
<sst xmlns="http://schemas.openxmlformats.org/spreadsheetml/2006/main" count="39" uniqueCount="18">
  <si>
    <t>Estimeret tab</t>
  </si>
  <si>
    <t>0,00 - 50,00</t>
  </si>
  <si>
    <t>50,01 - 100,00</t>
  </si>
  <si>
    <t xml:space="preserve">100,01 - </t>
  </si>
  <si>
    <t>1,45 + 0,1 %</t>
  </si>
  <si>
    <t>Samlet værdi af transaktioner</t>
  </si>
  <si>
    <t>31/1 2013 - 15/7 2013</t>
  </si>
  <si>
    <t>100,01 - 500,00</t>
  </si>
  <si>
    <t>500,01 -</t>
  </si>
  <si>
    <t>Antal transaktioner i perioden</t>
  </si>
  <si>
    <t>Nye gebyrer pr. 16/7 2013</t>
  </si>
  <si>
    <t>Gebyrer pr. 1/1 2008</t>
  </si>
  <si>
    <t>Gebyrer pr. 31/1 2013</t>
  </si>
  <si>
    <t>Total</t>
  </si>
  <si>
    <t>1/1 2008 - 31/5 2008</t>
  </si>
  <si>
    <t>Gebyrer pr. 1/6 2008</t>
  </si>
  <si>
    <t>1/6 2008 - 30/1 2013</t>
  </si>
  <si>
    <t>Intet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</si>
</sst>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2" fontId="0" fillId="0" borderId="5" xfId="0" applyNumberFormat="1" applyFont="1" applyBorder="1"/>
    <xf numFmtId="2" fontId="0" fillId="0" borderId="8" xfId="0" applyNumberFormat="1" applyFont="1" applyBorder="1"/>
    <xf numFmtId="4" fontId="0" fillId="0" borderId="6" xfId="0" applyNumberFormat="1" applyFont="1" applyBorder="1"/>
    <xf numFmtId="2" fontId="0" fillId="0" borderId="11" xfId="0" applyNumberFormat="1" applyFont="1" applyBorder="1"/>
    <xf numFmtId="2" fontId="0" fillId="0" borderId="12" xfId="0" applyNumberFormat="1" applyFont="1" applyBorder="1" applyAlignment="1">
      <alignment horizontal="right"/>
    </xf>
    <xf numFmtId="4" fontId="0" fillId="0" borderId="14" xfId="0" applyNumberFormat="1" applyFont="1" applyBorder="1"/>
    <xf numFmtId="4" fontId="0" fillId="0" borderId="15" xfId="0" applyNumberFormat="1" applyFont="1" applyBorder="1"/>
    <xf numFmtId="2" fontId="0" fillId="0" borderId="12" xfId="0" applyNumberFormat="1" applyFont="1" applyBorder="1"/>
    <xf numFmtId="3" fontId="0" fillId="0" borderId="13" xfId="0" applyNumberFormat="1" applyFont="1" applyBorder="1"/>
    <xf numFmtId="3" fontId="0" fillId="0" borderId="1" xfId="0" applyNumberFormat="1" applyFont="1" applyBorder="1"/>
    <xf numFmtId="0" fontId="0" fillId="4" borderId="17" xfId="0" applyFont="1" applyFill="1" applyBorder="1"/>
    <xf numFmtId="3" fontId="0" fillId="3" borderId="18" xfId="0" applyNumberFormat="1" applyFont="1" applyFill="1" applyBorder="1"/>
    <xf numFmtId="3" fontId="0" fillId="3" borderId="19" xfId="0" applyNumberFormat="1" applyFont="1" applyFill="1" applyBorder="1"/>
    <xf numFmtId="3" fontId="0" fillId="3" borderId="20" xfId="0" applyNumberFormat="1" applyFont="1" applyFill="1" applyBorder="1"/>
    <xf numFmtId="2" fontId="0" fillId="0" borderId="8" xfId="0" applyNumberFormat="1" applyFont="1" applyBorder="1" applyAlignment="1">
      <alignment horizontal="right"/>
    </xf>
    <xf numFmtId="3" fontId="0" fillId="0" borderId="1" xfId="0" applyNumberFormat="1" applyFont="1" applyFill="1" applyBorder="1"/>
    <xf numFmtId="4" fontId="0" fillId="0" borderId="10" xfId="0" applyNumberFormat="1" applyFont="1" applyFill="1" applyBorder="1"/>
    <xf numFmtId="4" fontId="0" fillId="4" borderId="16" xfId="0" applyNumberFormat="1" applyFont="1" applyFill="1" applyBorder="1"/>
    <xf numFmtId="0" fontId="0" fillId="0" borderId="0" xfId="0" applyFont="1" applyAlignment="1">
      <alignment wrapText="1"/>
    </xf>
    <xf numFmtId="3" fontId="0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3" fontId="0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LETT final">
      <a:dk1>
        <a:srgbClr val="58595B"/>
      </a:dk1>
      <a:lt1>
        <a:srgbClr val="FFFFFF"/>
      </a:lt1>
      <a:dk2>
        <a:srgbClr val="00461C"/>
      </a:dk2>
      <a:lt2>
        <a:srgbClr val="BCBEC0"/>
      </a:lt2>
      <a:accent1>
        <a:srgbClr val="577262"/>
      </a:accent1>
      <a:accent2>
        <a:srgbClr val="94AA9F"/>
      </a:accent2>
      <a:accent3>
        <a:srgbClr val="C0CEC6"/>
      </a:accent3>
      <a:accent4>
        <a:srgbClr val="8DC63F"/>
      </a:accent4>
      <a:accent5>
        <a:srgbClr val="263945"/>
      </a:accent5>
      <a:accent6>
        <a:srgbClr val="647A86"/>
      </a:accent6>
      <a:hlink>
        <a:srgbClr val="4B789C"/>
      </a:hlink>
      <a:folHlink>
        <a:srgbClr val="40404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F14" sqref="A1:F14"/>
    </sheetView>
  </sheetViews>
  <sheetFormatPr defaultRowHeight="15" x14ac:dyDescent="0.25"/>
  <cols>
    <col min="1" max="1" width="19.5703125" style="1" customWidth="1"/>
    <col min="2" max="2" width="11.85546875" style="1" customWidth="1"/>
    <col min="3" max="3" width="12" style="1" customWidth="1"/>
    <col min="4" max="6" width="18.7109375" style="1" customWidth="1"/>
    <col min="7" max="7" width="41.7109375" style="1" customWidth="1"/>
    <col min="8" max="16384" width="9.140625" style="1"/>
  </cols>
  <sheetData>
    <row r="1" spans="1:6" s="20" customFormat="1" ht="30" customHeight="1" x14ac:dyDescent="0.25">
      <c r="A1" s="22" t="s">
        <v>14</v>
      </c>
      <c r="B1" s="23" t="s">
        <v>11</v>
      </c>
      <c r="C1" s="23" t="s">
        <v>10</v>
      </c>
      <c r="D1" s="24" t="s">
        <v>9</v>
      </c>
      <c r="E1" s="25" t="s">
        <v>5</v>
      </c>
      <c r="F1" s="26" t="s">
        <v>0</v>
      </c>
    </row>
    <row r="2" spans="1:6" x14ac:dyDescent="0.25">
      <c r="A2" s="2" t="s">
        <v>1</v>
      </c>
      <c r="B2" s="16" t="s">
        <v>4</v>
      </c>
      <c r="C2" s="3">
        <v>0.7</v>
      </c>
      <c r="D2" s="17">
        <v>0</v>
      </c>
      <c r="E2" s="18">
        <v>0</v>
      </c>
      <c r="F2" s="8">
        <f>D2*(1.45-0.7)+E2*0.001</f>
        <v>0</v>
      </c>
    </row>
    <row r="3" spans="1:6" x14ac:dyDescent="0.25">
      <c r="A3" s="2" t="s">
        <v>2</v>
      </c>
      <c r="B3" s="16" t="s">
        <v>4</v>
      </c>
      <c r="C3" s="3">
        <v>1.1000000000000001</v>
      </c>
      <c r="D3" s="17">
        <v>0</v>
      </c>
      <c r="E3" s="18">
        <v>0</v>
      </c>
      <c r="F3" s="8">
        <f>D3*(1.45-1.1)+E3*0.001</f>
        <v>0</v>
      </c>
    </row>
    <row r="4" spans="1:6" x14ac:dyDescent="0.25">
      <c r="A4" s="5" t="s">
        <v>3</v>
      </c>
      <c r="B4" s="6" t="s">
        <v>4</v>
      </c>
      <c r="C4" s="6">
        <v>1.39</v>
      </c>
      <c r="D4" s="10">
        <v>0</v>
      </c>
      <c r="E4" s="7">
        <v>0</v>
      </c>
      <c r="F4" s="8">
        <f>D4*(1.45-1.39)+E4*0.001</f>
        <v>0</v>
      </c>
    </row>
    <row r="5" spans="1:6" s="20" customFormat="1" ht="30" x14ac:dyDescent="0.25">
      <c r="A5" s="27" t="s">
        <v>16</v>
      </c>
      <c r="B5" s="28" t="s">
        <v>15</v>
      </c>
      <c r="C5" s="28"/>
      <c r="D5" s="28"/>
      <c r="E5" s="28"/>
      <c r="F5" s="29"/>
    </row>
    <row r="6" spans="1:6" x14ac:dyDescent="0.25">
      <c r="A6" s="2" t="s">
        <v>1</v>
      </c>
      <c r="B6" s="3">
        <v>0.7</v>
      </c>
      <c r="C6" s="3">
        <v>0.7</v>
      </c>
      <c r="D6" s="21" t="s">
        <v>17</v>
      </c>
      <c r="E6" s="21" t="s">
        <v>17</v>
      </c>
      <c r="F6" s="33" t="s">
        <v>17</v>
      </c>
    </row>
    <row r="7" spans="1:6" x14ac:dyDescent="0.25">
      <c r="A7" s="2" t="s">
        <v>2</v>
      </c>
      <c r="B7" s="3">
        <v>1.1000000000000001</v>
      </c>
      <c r="C7" s="3">
        <v>1.1000000000000001</v>
      </c>
      <c r="D7" s="21" t="s">
        <v>17</v>
      </c>
      <c r="E7" s="21" t="s">
        <v>17</v>
      </c>
      <c r="F7" s="33" t="s">
        <v>17</v>
      </c>
    </row>
    <row r="8" spans="1:6" x14ac:dyDescent="0.25">
      <c r="A8" s="5" t="s">
        <v>3</v>
      </c>
      <c r="B8" s="6" t="s">
        <v>4</v>
      </c>
      <c r="C8" s="6">
        <v>1.39</v>
      </c>
      <c r="D8" s="10">
        <v>0</v>
      </c>
      <c r="E8" s="7">
        <v>0</v>
      </c>
      <c r="F8" s="8">
        <f>D8*(1.45-1.39)+E8*0.001</f>
        <v>0</v>
      </c>
    </row>
    <row r="9" spans="1:6" s="20" customFormat="1" ht="30" x14ac:dyDescent="0.25">
      <c r="A9" s="27" t="s">
        <v>6</v>
      </c>
      <c r="B9" s="30" t="s">
        <v>12</v>
      </c>
      <c r="C9" s="30"/>
      <c r="D9" s="31"/>
      <c r="E9" s="32"/>
      <c r="F9" s="29"/>
    </row>
    <row r="10" spans="1:6" x14ac:dyDescent="0.25">
      <c r="A10" s="2" t="s">
        <v>1</v>
      </c>
      <c r="B10" s="3">
        <v>0.7</v>
      </c>
      <c r="C10" s="3">
        <v>0.7</v>
      </c>
      <c r="D10" s="21" t="s">
        <v>17</v>
      </c>
      <c r="E10" s="21" t="s">
        <v>17</v>
      </c>
      <c r="F10" s="33" t="s">
        <v>17</v>
      </c>
    </row>
    <row r="11" spans="1:6" x14ac:dyDescent="0.25">
      <c r="A11" s="2" t="s">
        <v>2</v>
      </c>
      <c r="B11" s="3">
        <v>1.1000000000000001</v>
      </c>
      <c r="C11" s="3">
        <v>1.1000000000000001</v>
      </c>
      <c r="D11" s="21" t="s">
        <v>17</v>
      </c>
      <c r="E11" s="21" t="s">
        <v>17</v>
      </c>
      <c r="F11" s="33" t="s">
        <v>17</v>
      </c>
    </row>
    <row r="12" spans="1:6" x14ac:dyDescent="0.25">
      <c r="A12" s="2" t="s">
        <v>7</v>
      </c>
      <c r="B12" s="3">
        <v>1.45</v>
      </c>
      <c r="C12" s="3">
        <v>1.39</v>
      </c>
      <c r="D12" s="11">
        <v>0</v>
      </c>
      <c r="E12" s="21" t="s">
        <v>17</v>
      </c>
      <c r="F12" s="4">
        <f>(1.45-1.39)*D12</f>
        <v>0</v>
      </c>
    </row>
    <row r="13" spans="1:6" ht="15.75" thickBot="1" x14ac:dyDescent="0.3">
      <c r="A13" s="5" t="s">
        <v>8</v>
      </c>
      <c r="B13" s="6" t="s">
        <v>4</v>
      </c>
      <c r="C13" s="9">
        <v>1.39</v>
      </c>
      <c r="D13" s="10">
        <v>0</v>
      </c>
      <c r="E13" s="7">
        <v>0</v>
      </c>
      <c r="F13" s="8">
        <f>D13*(1.45-1.39)+E13*0.001</f>
        <v>0</v>
      </c>
    </row>
    <row r="14" spans="1:6" ht="15.75" thickBot="1" x14ac:dyDescent="0.3">
      <c r="A14" s="13"/>
      <c r="B14" s="14"/>
      <c r="C14" s="14"/>
      <c r="D14" s="15"/>
      <c r="E14" s="12" t="s">
        <v>13</v>
      </c>
      <c r="F14" s="19">
        <f>F2+F3+F4+F8+F12+F13</f>
        <v>0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Lett Advokatfirma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Theis K. Poulsen</dc:creator>
  <cp:lastModifiedBy>Tevin Lac</cp:lastModifiedBy>
  <cp:lastPrinted>2013-08-12T08:21:38Z</cp:lastPrinted>
  <dcterms:created xsi:type="dcterms:W3CDTF">2013-06-13T09:18:16Z</dcterms:created>
  <dcterms:modified xsi:type="dcterms:W3CDTF">2013-09-04T13:59:50Z</dcterms:modified>
</cp:coreProperties>
</file>